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040" windowHeight="9390"/>
  </bookViews>
  <sheets>
    <sheet name="Arkusz1" sheetId="1" r:id="rId1"/>
  </sheets>
  <definedNames>
    <definedName name="_xlnm.Print_Area" localSheetId="0">Arkusz1!$A$1:$I$17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/>
  <c r="I6" s="1"/>
  <c r="H7"/>
  <c r="I7" s="1"/>
  <c r="H8"/>
  <c r="I8" s="1"/>
  <c r="H9"/>
  <c r="I9" s="1"/>
  <c r="H5"/>
  <c r="I5" s="1"/>
  <c r="I11" s="1"/>
  <c r="H11" l="1"/>
</calcChain>
</file>

<file path=xl/sharedStrings.xml><?xml version="1.0" encoding="utf-8"?>
<sst xmlns="http://schemas.openxmlformats.org/spreadsheetml/2006/main" count="24" uniqueCount="23">
  <si>
    <t>Lp.</t>
  </si>
  <si>
    <t>Nazwa</t>
  </si>
  <si>
    <t>Elementy składowe</t>
  </si>
  <si>
    <t>Liczba miesięcy</t>
  </si>
  <si>
    <t>Wartość usługi netto za 1 mies.</t>
  </si>
  <si>
    <t>% VAT</t>
  </si>
  <si>
    <t>Wartość usługi netto za 36 mies.</t>
  </si>
  <si>
    <t>Wartość usługi brutto za 36 mies.</t>
  </si>
  <si>
    <t>system do neuronawigacji</t>
  </si>
  <si>
    <t>stacja planowania S8</t>
  </si>
  <si>
    <t>Nr inwentarzowy</t>
  </si>
  <si>
    <t>stacja planowania S7</t>
  </si>
  <si>
    <t>8-009543</t>
  </si>
  <si>
    <t>8-011716</t>
  </si>
  <si>
    <t>StealthStation S8 N07605593</t>
  </si>
  <si>
    <t>StealthStation S7 N00906665/N00906961</t>
  </si>
  <si>
    <t>NIM Eclipse X07461456</t>
  </si>
  <si>
    <t>Razem</t>
  </si>
  <si>
    <t>Część nr 9</t>
  </si>
  <si>
    <t>Formularz Cenowy</t>
  </si>
  <si>
    <t>Załącznik nr 2.9 do SWZ, PN-112/23/KK</t>
  </si>
  <si>
    <t>* UWAGA: Wyliczoną cenę z Formularza cenowego należy przenieść do Formularza ofertowego – Załącznik nr 1 do SWZ</t>
  </si>
  <si>
    <t>UWAGA:
1. Zamawiający zaleca przed podpisaniem, zapisanie dokumentu w formacie .pdf
2. Formularz  musi być opatrzony przez osobę lub osoby uprawnione do reprezentowania wykonawcy, kwalifikowanym podpisem elektronicznym.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</si>
</sst>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3" fillId="3" borderId="3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3" borderId="6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44" fontId="0" fillId="2" borderId="11" xfId="1" applyFont="1" applyFill="1" applyBorder="1" applyAlignment="1">
      <alignment horizontal="center" vertical="center" wrapText="1"/>
    </xf>
    <xf numFmtId="44" fontId="0" fillId="2" borderId="1" xfId="1" applyFont="1" applyFill="1" applyBorder="1" applyAlignment="1">
      <alignment horizontal="center" vertical="center" wrapText="1"/>
    </xf>
    <xf numFmtId="44" fontId="0" fillId="2" borderId="17" xfId="1" applyFont="1" applyFill="1" applyBorder="1" applyAlignment="1">
      <alignment horizontal="center" vertical="center" wrapText="1"/>
    </xf>
    <xf numFmtId="44" fontId="0" fillId="0" borderId="11" xfId="1" applyFont="1" applyBorder="1" applyAlignment="1">
      <alignment horizontal="center" vertical="center" wrapText="1"/>
    </xf>
    <xf numFmtId="44" fontId="0" fillId="0" borderId="12" xfId="1" applyFont="1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 wrapText="1"/>
    </xf>
    <xf numFmtId="44" fontId="0" fillId="0" borderId="14" xfId="1" applyFont="1" applyBorder="1" applyAlignment="1">
      <alignment horizontal="center" vertical="center" wrapText="1"/>
    </xf>
    <xf numFmtId="44" fontId="0" fillId="0" borderId="17" xfId="1" applyFont="1" applyBorder="1" applyAlignment="1">
      <alignment horizontal="center" vertical="center" wrapText="1"/>
    </xf>
    <xf numFmtId="44" fontId="0" fillId="0" borderId="18" xfId="1" applyFont="1" applyBorder="1" applyAlignment="1">
      <alignment horizontal="center" vertical="center" wrapText="1"/>
    </xf>
    <xf numFmtId="9" fontId="0" fillId="2" borderId="11" xfId="2" applyFont="1" applyFill="1" applyBorder="1" applyAlignment="1">
      <alignment horizontal="center" vertical="center" wrapText="1"/>
    </xf>
    <xf numFmtId="9" fontId="0" fillId="2" borderId="1" xfId="2" applyFont="1" applyFill="1" applyBorder="1" applyAlignment="1">
      <alignment horizontal="center" vertical="center" wrapText="1"/>
    </xf>
    <xf numFmtId="9" fontId="0" fillId="2" borderId="17" xfId="2" applyFont="1" applyFill="1" applyBorder="1" applyAlignment="1">
      <alignment horizontal="center" vertical="center" wrapText="1"/>
    </xf>
    <xf numFmtId="44" fontId="0" fillId="0" borderId="3" xfId="0" applyNumberFormat="1" applyBorder="1" applyAlignment="1">
      <alignment horizontal="center" vertical="center" wrapText="1"/>
    </xf>
    <xf numFmtId="44" fontId="0" fillId="0" borderId="5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vertical="center" wrapText="1"/>
    </xf>
    <xf numFmtId="0" fontId="0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5"/>
  <sheetViews>
    <sheetView tabSelected="1" view="pageBreakPreview" zoomScale="115" zoomScaleNormal="100" zoomScaleSheetLayoutView="115" workbookViewId="0">
      <selection activeCell="K17" sqref="K17"/>
    </sheetView>
  </sheetViews>
  <sheetFormatPr defaultColWidth="8.85546875" defaultRowHeight="15"/>
  <cols>
    <col min="1" max="1" width="3.42578125" style="5" bestFit="1" customWidth="1"/>
    <col min="2" max="2" width="14" style="5" customWidth="1"/>
    <col min="3" max="3" width="17.5703125" style="5" customWidth="1"/>
    <col min="4" max="4" width="26.140625" style="5" customWidth="1"/>
    <col min="5" max="5" width="10" style="5" customWidth="1"/>
    <col min="6" max="6" width="14.28515625" style="5" bestFit="1" customWidth="1"/>
    <col min="7" max="7" width="9.7109375" style="5" customWidth="1"/>
    <col min="8" max="8" width="16.28515625" style="5" customWidth="1"/>
    <col min="9" max="9" width="21.7109375" style="5" customWidth="1"/>
    <col min="10" max="16384" width="8.85546875" style="5"/>
  </cols>
  <sheetData>
    <row r="1" spans="1:12" ht="26.25" customHeight="1">
      <c r="C1"/>
      <c r="D1" s="39" t="s">
        <v>19</v>
      </c>
      <c r="E1" s="40"/>
      <c r="F1"/>
      <c r="G1" s="37"/>
      <c r="H1" s="38" t="s">
        <v>20</v>
      </c>
      <c r="I1" s="38"/>
      <c r="J1" s="38"/>
      <c r="K1" s="38"/>
      <c r="L1"/>
    </row>
    <row r="2" spans="1:12">
      <c r="B2" s="36" t="s">
        <v>18</v>
      </c>
      <c r="H2" s="36"/>
      <c r="I2" s="36"/>
    </row>
    <row r="3" spans="1:12" ht="15.75" thickBot="1"/>
    <row r="4" spans="1:12" ht="45.75" thickBot="1">
      <c r="A4" s="1" t="s">
        <v>0</v>
      </c>
      <c r="B4" s="4" t="s">
        <v>10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3" t="s">
        <v>7</v>
      </c>
    </row>
    <row r="5" spans="1:12" ht="30">
      <c r="A5" s="7">
        <v>1</v>
      </c>
      <c r="B5" s="29" t="s">
        <v>12</v>
      </c>
      <c r="C5" s="26" t="s">
        <v>8</v>
      </c>
      <c r="D5" s="8" t="s">
        <v>15</v>
      </c>
      <c r="E5" s="29">
        <v>36</v>
      </c>
      <c r="F5" s="12"/>
      <c r="G5" s="21"/>
      <c r="H5" s="15">
        <f>F5*$E$5</f>
        <v>0</v>
      </c>
      <c r="I5" s="16">
        <f>H5*(1+G5)</f>
        <v>0</v>
      </c>
    </row>
    <row r="6" spans="1:12">
      <c r="A6" s="9">
        <v>2</v>
      </c>
      <c r="B6" s="30"/>
      <c r="C6" s="27"/>
      <c r="D6" s="6" t="s">
        <v>11</v>
      </c>
      <c r="E6" s="32"/>
      <c r="F6" s="13"/>
      <c r="G6" s="22"/>
      <c r="H6" s="17">
        <f t="shared" ref="H6:H9" si="0">F6*$E$5</f>
        <v>0</v>
      </c>
      <c r="I6" s="18">
        <f t="shared" ref="I6:I9" si="1">H6*(1+G6)</f>
        <v>0</v>
      </c>
    </row>
    <row r="7" spans="1:12" ht="30">
      <c r="A7" s="9">
        <v>3</v>
      </c>
      <c r="B7" s="31" t="s">
        <v>13</v>
      </c>
      <c r="C7" s="27" t="s">
        <v>8</v>
      </c>
      <c r="D7" s="6" t="s">
        <v>14</v>
      </c>
      <c r="E7" s="32"/>
      <c r="F7" s="13"/>
      <c r="G7" s="22"/>
      <c r="H7" s="17">
        <f t="shared" si="0"/>
        <v>0</v>
      </c>
      <c r="I7" s="18">
        <f t="shared" si="1"/>
        <v>0</v>
      </c>
    </row>
    <row r="8" spans="1:12">
      <c r="A8" s="9">
        <v>4</v>
      </c>
      <c r="B8" s="32"/>
      <c r="C8" s="27"/>
      <c r="D8" s="6" t="s">
        <v>9</v>
      </c>
      <c r="E8" s="32"/>
      <c r="F8" s="13"/>
      <c r="G8" s="22"/>
      <c r="H8" s="17">
        <f t="shared" si="0"/>
        <v>0</v>
      </c>
      <c r="I8" s="18">
        <f t="shared" si="1"/>
        <v>0</v>
      </c>
    </row>
    <row r="9" spans="1:12" ht="15.75" thickBot="1">
      <c r="A9" s="10">
        <v>5</v>
      </c>
      <c r="B9" s="33"/>
      <c r="C9" s="28"/>
      <c r="D9" s="11" t="s">
        <v>16</v>
      </c>
      <c r="E9" s="33"/>
      <c r="F9" s="14"/>
      <c r="G9" s="23"/>
      <c r="H9" s="19">
        <f t="shared" si="0"/>
        <v>0</v>
      </c>
      <c r="I9" s="20">
        <f t="shared" si="1"/>
        <v>0</v>
      </c>
    </row>
    <row r="10" spans="1:12" ht="15.75" thickBot="1"/>
    <row r="11" spans="1:12" ht="15.75" thickBot="1">
      <c r="F11" s="34" t="s">
        <v>17</v>
      </c>
      <c r="G11" s="35"/>
      <c r="H11" s="24">
        <f>SUM(H5:H9)</f>
        <v>0</v>
      </c>
      <c r="I11" s="25">
        <f>SUM(I5:I9)</f>
        <v>0</v>
      </c>
    </row>
    <row r="14" spans="1:12">
      <c r="B14" s="41" t="s">
        <v>21</v>
      </c>
      <c r="C14" s="42"/>
      <c r="D14" s="42"/>
      <c r="E14" s="42"/>
      <c r="F14" s="42"/>
      <c r="G14" s="42"/>
      <c r="H14" s="42"/>
      <c r="I14" s="44"/>
      <c r="J14" s="44"/>
      <c r="K14" s="44"/>
    </row>
    <row r="15" spans="1:12" ht="60.75" customHeight="1">
      <c r="B15" s="43" t="s">
        <v>22</v>
      </c>
      <c r="C15" s="42"/>
      <c r="D15" s="42"/>
      <c r="E15" s="42"/>
      <c r="F15" s="42"/>
      <c r="G15" s="42"/>
      <c r="H15" s="42"/>
      <c r="I15" s="42"/>
      <c r="J15" s="42"/>
      <c r="K15" s="42"/>
    </row>
  </sheetData>
  <mergeCells count="9">
    <mergeCell ref="F11:G11"/>
    <mergeCell ref="D1:E1"/>
    <mergeCell ref="B14:K14"/>
    <mergeCell ref="B15:K15"/>
    <mergeCell ref="C5:C6"/>
    <mergeCell ref="C7:C9"/>
    <mergeCell ref="B5:B6"/>
    <mergeCell ref="B7:B9"/>
    <mergeCell ref="E5:E9"/>
  </mergeCells>
  <pageMargins left="0.7" right="0.7" top="0.75" bottom="0.75" header="0.3" footer="0.3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Centrum Onkologii Instytut im. M. Skłodowskiej-Curie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Listwon</dc:creator>
  <cp:lastModifiedBy>Katarzyna Król</cp:lastModifiedBy>
  <dcterms:created xsi:type="dcterms:W3CDTF">2023-05-18T09:58:00Z</dcterms:created>
  <dcterms:modified xsi:type="dcterms:W3CDTF">2023-05-18T11:36:28Z</dcterms:modified>
</cp:coreProperties>
</file>